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MET-Opintohallinto\PERUSTUTKINTOKOULUTUS\Bioteknologia ja biolääketieteen tekniikka\Luonnontiede\Ajoitustaulukko\AJOITUSTAULUKKO LUK 2024\"/>
    </mc:Choice>
  </mc:AlternateContent>
  <xr:revisionPtr revIDLastSave="0" documentId="13_ncr:1_{3546CF05-A9D5-4E67-AEC3-E29ADF0A13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sun mukai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J24" i="1"/>
  <c r="G35" i="1"/>
  <c r="I24" i="1"/>
  <c r="J12" i="1" l="1"/>
  <c r="C35" i="1"/>
  <c r="I35" i="1" l="1"/>
  <c r="J35" i="1" s="1"/>
  <c r="J37" i="1" s="1"/>
  <c r="E35" i="1"/>
  <c r="G24" i="1"/>
  <c r="E24" i="1"/>
  <c r="C24" i="1"/>
</calcChain>
</file>

<file path=xl/sharedStrings.xml><?xml version="1.0" encoding="utf-8"?>
<sst xmlns="http://schemas.openxmlformats.org/spreadsheetml/2006/main" count="83" uniqueCount="55">
  <si>
    <t>1. VUOSI</t>
  </si>
  <si>
    <t>op</t>
  </si>
  <si>
    <t>1. periodi</t>
  </si>
  <si>
    <t>2. periodi</t>
  </si>
  <si>
    <t>3. periodi</t>
  </si>
  <si>
    <t>4. periodi</t>
  </si>
  <si>
    <t>yhteensä</t>
  </si>
  <si>
    <t>2. VUOSI</t>
  </si>
  <si>
    <t>valinnaisia</t>
  </si>
  <si>
    <t>3. VUOSI</t>
  </si>
  <si>
    <t>Merkkien selitykset</t>
  </si>
  <si>
    <t>&gt; = jatkuu seuraavalle periodille</t>
  </si>
  <si>
    <t>&lt; = jatkuu edelliseltä periodilta</t>
  </si>
  <si>
    <r>
      <t>&lt;</t>
    </r>
    <r>
      <rPr>
        <sz val="10"/>
        <rFont val="Arial"/>
        <family val="2"/>
      </rPr>
      <t xml:space="preserve"> = jatkuu seuraavalta periodilta</t>
    </r>
  </si>
  <si>
    <t>OPETUSPERIODI EI TIEDOSSA</t>
  </si>
  <si>
    <t>TTY:n kurssit</t>
  </si>
  <si>
    <t>COMP.CS.100 Ohjelmointi 1: Johdatus ohjelmointiin &gt;</t>
  </si>
  <si>
    <t>COMP.CS.100 Ohjelmointi 1: Johdatus ohjelmointiin &lt;</t>
  </si>
  <si>
    <t xml:space="preserve">BBT.001 Orientoivat opinnot </t>
  </si>
  <si>
    <t>BBT.006 Solut</t>
  </si>
  <si>
    <t>BBT.002 Laboroinnin perusteet</t>
  </si>
  <si>
    <t>BBT.007 Genetiikka</t>
  </si>
  <si>
    <t>BBT.011 Molekyylibiologian työt</t>
  </si>
  <si>
    <t xml:space="preserve">BBT.013 Aineenvaihdunta </t>
  </si>
  <si>
    <t>BBT.012 Soluviljely</t>
  </si>
  <si>
    <t>BBT.004 Bioteknologia nyt ja tulevaisuudessa</t>
  </si>
  <si>
    <t xml:space="preserve">BBT.003 Bioetiikan perusteet </t>
  </si>
  <si>
    <t>BBT.017 Molekyylibiologia</t>
  </si>
  <si>
    <t>BBT.016 Tilastotieteen perusteet</t>
  </si>
  <si>
    <t>BBT.014 Hands-on genetics</t>
  </si>
  <si>
    <t>BBT.032 Tissue Engineering Basics &gt;</t>
  </si>
  <si>
    <t>BBT.032 Tissue Engineering Basics &lt;</t>
  </si>
  <si>
    <r>
      <t xml:space="preserve">BBT.018  Molekulaarinen solubiologia </t>
    </r>
    <r>
      <rPr>
        <b/>
        <sz val="10"/>
        <rFont val="Arial"/>
        <family val="2"/>
      </rPr>
      <t>&gt;</t>
    </r>
  </si>
  <si>
    <t>BBT.018  Molekulaarinen solubiologia &lt;</t>
  </si>
  <si>
    <t>BBT.009 Immunologian perusteet</t>
  </si>
  <si>
    <t>BBT.019 Rakennebiologia</t>
  </si>
  <si>
    <t>Opetusajankohtaa ei ole määritetty seuraaville opintojaksoille. Kuinka tulisi merkitä viestintä ja kieliopintojen valintaryhmiä? Ajoitettu edellisvuonna vieraan kielen opintoina 2. vuoden 3. ja 4. jakosoihin.</t>
  </si>
  <si>
    <t>LANG.RUO.001 Ruotsia työelämään &gt;</t>
  </si>
  <si>
    <t>LANG.ENG.001 Foundation etc.</t>
  </si>
  <si>
    <t xml:space="preserve">LANG.RUO.001 Ruotsia työelämään </t>
  </si>
  <si>
    <t>Kieli- ja viestintäopintoja</t>
  </si>
  <si>
    <t>YEB.721 Mikrobiologia</t>
  </si>
  <si>
    <t>LANG.002 Monikielinen johdanto akateemisiin viestintä- ja kieliopintoihin</t>
  </si>
  <si>
    <t>KEM.131 Laaja kemia 1</t>
  </si>
  <si>
    <t xml:space="preserve">KEM.141 Laaja kemia 2 </t>
  </si>
  <si>
    <t>KEM.151 Laaja kemia 3</t>
  </si>
  <si>
    <t>BBT.021 Bioinformatiikka&gt;</t>
  </si>
  <si>
    <t>BBT.021 Bioinformatiikka &lt;</t>
  </si>
  <si>
    <t>BBT.OPN.001 Kandidaattiseminaari ja kandidaatin tutkielma &lt;</t>
  </si>
  <si>
    <t xml:space="preserve">TAU.KN.010/031/020 Kypsyysnäyte </t>
  </si>
  <si>
    <t>TAU.PSY.000 Opiskelijan hyvinvointi ja elämäntaidot</t>
  </si>
  <si>
    <t>LUK-TUTKINNON 180 OP AJOITUSTAULUKKO 2025-2026</t>
  </si>
  <si>
    <t>BBT.013 Biokemian menetelmät + työ, luennot &gt;</t>
  </si>
  <si>
    <t>BBT.013 Biokemian menetelmät + työ, laboratoriotyöt &lt;</t>
  </si>
  <si>
    <t>KEM.220 Orgaaninen kemia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</si>
</sst>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2" borderId="0" applyNumberFormat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1" fontId="1" fillId="0" borderId="0" xfId="1" applyNumberFormat="1" applyAlignment="1">
      <alignment horizontal="center"/>
    </xf>
    <xf numFmtId="0" fontId="3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5" xfId="1" applyFont="1" applyBorder="1"/>
    <xf numFmtId="1" fontId="2" fillId="0" borderId="0" xfId="1" applyNumberFormat="1" applyFont="1" applyAlignment="1">
      <alignment horizontal="center"/>
    </xf>
    <xf numFmtId="1" fontId="1" fillId="0" borderId="0" xfId="1" applyNumberFormat="1"/>
    <xf numFmtId="0" fontId="5" fillId="0" borderId="0" xfId="2" applyFont="1" applyFill="1" applyBorder="1" applyAlignment="1">
      <alignment horizontal="center"/>
    </xf>
    <xf numFmtId="0" fontId="5" fillId="0" borderId="0" xfId="2" applyFont="1" applyFill="1"/>
    <xf numFmtId="0" fontId="5" fillId="0" borderId="0" xfId="2" applyFont="1" applyFill="1" applyBorder="1"/>
    <xf numFmtId="0" fontId="5" fillId="0" borderId="0" xfId="2" applyFont="1" applyFill="1" applyAlignment="1">
      <alignment horizontal="center"/>
    </xf>
    <xf numFmtId="0" fontId="6" fillId="0" borderId="0" xfId="1" applyFont="1"/>
    <xf numFmtId="0" fontId="5" fillId="0" borderId="0" xfId="0" applyFont="1"/>
    <xf numFmtId="0" fontId="5" fillId="2" borderId="0" xfId="2" applyFont="1"/>
    <xf numFmtId="0" fontId="1" fillId="3" borderId="0" xfId="1" applyFill="1"/>
    <xf numFmtId="0" fontId="1" fillId="4" borderId="0" xfId="2" applyFont="1" applyFill="1"/>
    <xf numFmtId="0" fontId="1" fillId="4" borderId="0" xfId="2" applyFont="1" applyFill="1" applyBorder="1"/>
    <xf numFmtId="0" fontId="1" fillId="4" borderId="0" xfId="0" applyFont="1" applyFill="1"/>
    <xf numFmtId="0" fontId="1" fillId="5" borderId="0" xfId="1" applyFill="1"/>
    <xf numFmtId="0" fontId="1" fillId="6" borderId="0" xfId="1" applyFill="1"/>
    <xf numFmtId="0" fontId="1" fillId="4" borderId="0" xfId="1" applyFill="1"/>
    <xf numFmtId="0" fontId="1" fillId="7" borderId="0" xfId="1" applyFill="1"/>
    <xf numFmtId="0" fontId="1" fillId="7" borderId="0" xfId="1" applyFill="1" applyAlignment="1">
      <alignment horizontal="center"/>
    </xf>
    <xf numFmtId="0" fontId="2" fillId="8" borderId="1" xfId="1" applyFont="1" applyFill="1" applyBorder="1"/>
    <xf numFmtId="0" fontId="2" fillId="8" borderId="3" xfId="1" applyFont="1" applyFill="1" applyBorder="1"/>
    <xf numFmtId="0" fontId="2" fillId="8" borderId="2" xfId="1" applyFont="1" applyFill="1" applyBorder="1" applyAlignment="1">
      <alignment horizontal="center"/>
    </xf>
    <xf numFmtId="0" fontId="1" fillId="8" borderId="2" xfId="1" applyFill="1" applyBorder="1"/>
    <xf numFmtId="0" fontId="2" fillId="8" borderId="4" xfId="1" applyFont="1" applyFill="1" applyBorder="1" applyAlignment="1">
      <alignment horizontal="center"/>
    </xf>
    <xf numFmtId="0" fontId="1" fillId="8" borderId="4" xfId="1" applyFill="1" applyBorder="1"/>
    <xf numFmtId="0" fontId="2" fillId="8" borderId="2" xfId="1" applyFont="1" applyFill="1" applyBorder="1"/>
    <xf numFmtId="0" fontId="2" fillId="8" borderId="2" xfId="1" applyFont="1" applyFill="1" applyBorder="1" applyAlignment="1">
      <alignment horizontal="right"/>
    </xf>
    <xf numFmtId="0" fontId="2" fillId="8" borderId="4" xfId="1" applyFont="1" applyFill="1" applyBorder="1"/>
  </cellXfs>
  <cellStyles count="3">
    <cellStyle name="Bad" xfId="2" builtinId="27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zoomScale="93" zoomScaleNormal="93" workbookViewId="0">
      <selection activeCell="H12" sqref="H12"/>
    </sheetView>
  </sheetViews>
  <sheetFormatPr defaultColWidth="8.81640625" defaultRowHeight="13" x14ac:dyDescent="0.3"/>
  <cols>
    <col min="1" max="1" width="12.26953125" style="1" customWidth="1"/>
    <col min="2" max="2" width="44.54296875" style="4" customWidth="1"/>
    <col min="3" max="3" width="5.1796875" style="5" customWidth="1"/>
    <col min="4" max="4" width="51.453125" style="4" customWidth="1"/>
    <col min="5" max="5" width="5.1796875" style="5" customWidth="1"/>
    <col min="6" max="6" width="51.6328125" style="4" customWidth="1"/>
    <col min="7" max="7" width="5.1796875" style="5" customWidth="1"/>
    <col min="8" max="8" width="67.81640625" style="4" customWidth="1"/>
    <col min="9" max="9" width="5.1796875" style="5" customWidth="1"/>
    <col min="10" max="10" width="8.7265625" style="1" customWidth="1"/>
    <col min="11" max="11" width="12.26953125" style="3" customWidth="1"/>
    <col min="12" max="16384" width="8.81640625" style="4"/>
  </cols>
  <sheetData>
    <row r="1" spans="1:11" ht="14" x14ac:dyDescent="0.3">
      <c r="B1" s="18" t="s">
        <v>51</v>
      </c>
    </row>
    <row r="2" spans="1:11" s="2" customFormat="1" x14ac:dyDescent="0.3">
      <c r="A2" s="1"/>
      <c r="C2" s="1"/>
      <c r="E2" s="1"/>
      <c r="G2" s="1"/>
      <c r="I2" s="1"/>
      <c r="J2" s="1"/>
      <c r="K2" s="3"/>
    </row>
    <row r="4" spans="1:11" x14ac:dyDescent="0.3">
      <c r="B4" s="30" t="s">
        <v>0</v>
      </c>
      <c r="C4" s="32" t="s">
        <v>1</v>
      </c>
      <c r="D4" s="33"/>
      <c r="E4" s="32" t="s">
        <v>1</v>
      </c>
      <c r="F4" s="33"/>
      <c r="G4" s="32" t="s">
        <v>1</v>
      </c>
      <c r="H4" s="33"/>
      <c r="I4" s="32" t="s">
        <v>1</v>
      </c>
    </row>
    <row r="5" spans="1:11" x14ac:dyDescent="0.3">
      <c r="B5" s="31"/>
      <c r="C5" s="34"/>
      <c r="D5" s="35"/>
      <c r="E5" s="34"/>
      <c r="F5" s="35"/>
      <c r="G5" s="34"/>
      <c r="H5" s="35"/>
      <c r="I5" s="34"/>
    </row>
    <row r="6" spans="1:11" s="2" customFormat="1" x14ac:dyDescent="0.3">
      <c r="A6" s="1"/>
      <c r="B6" s="2" t="s">
        <v>2</v>
      </c>
      <c r="C6" s="1"/>
      <c r="D6" s="2" t="s">
        <v>3</v>
      </c>
      <c r="E6" s="1"/>
      <c r="F6" s="2" t="s">
        <v>4</v>
      </c>
      <c r="G6" s="1"/>
      <c r="H6" s="2" t="s">
        <v>5</v>
      </c>
      <c r="I6" s="1"/>
      <c r="J6" s="1"/>
      <c r="K6" s="3"/>
    </row>
    <row r="7" spans="1:11" x14ac:dyDescent="0.3">
      <c r="B7" s="28" t="s">
        <v>18</v>
      </c>
      <c r="C7" s="5">
        <v>2</v>
      </c>
      <c r="D7" s="28" t="s">
        <v>19</v>
      </c>
      <c r="E7" s="5">
        <v>10</v>
      </c>
      <c r="F7" s="28" t="s">
        <v>23</v>
      </c>
      <c r="G7" s="6">
        <v>8</v>
      </c>
      <c r="H7" s="28" t="s">
        <v>25</v>
      </c>
      <c r="I7" s="6">
        <v>5</v>
      </c>
      <c r="J7" s="3"/>
    </row>
    <row r="8" spans="1:11" x14ac:dyDescent="0.3">
      <c r="B8" s="28" t="s">
        <v>20</v>
      </c>
      <c r="C8" s="5">
        <v>5</v>
      </c>
      <c r="D8" s="21" t="s">
        <v>43</v>
      </c>
      <c r="E8" s="5">
        <v>4</v>
      </c>
      <c r="F8" s="21" t="s">
        <v>44</v>
      </c>
      <c r="G8" s="6">
        <v>4</v>
      </c>
      <c r="H8" s="28" t="s">
        <v>26</v>
      </c>
      <c r="I8" s="5">
        <v>2</v>
      </c>
      <c r="J8" s="3"/>
    </row>
    <row r="9" spans="1:11" x14ac:dyDescent="0.3">
      <c r="B9" s="28" t="s">
        <v>21</v>
      </c>
      <c r="C9" s="5">
        <v>3</v>
      </c>
      <c r="D9" s="28" t="s">
        <v>22</v>
      </c>
      <c r="E9" s="5">
        <v>5</v>
      </c>
      <c r="F9" s="28" t="s">
        <v>24</v>
      </c>
      <c r="G9" s="5">
        <v>5</v>
      </c>
      <c r="H9" s="28" t="s">
        <v>27</v>
      </c>
      <c r="I9" s="5">
        <v>5</v>
      </c>
    </row>
    <row r="10" spans="1:11" x14ac:dyDescent="0.3">
      <c r="B10" s="25" t="s">
        <v>50</v>
      </c>
      <c r="C10" s="5">
        <v>1</v>
      </c>
      <c r="H10" s="21" t="s">
        <v>45</v>
      </c>
      <c r="I10" s="5">
        <v>2</v>
      </c>
      <c r="J10" s="12"/>
    </row>
    <row r="11" spans="1:11" x14ac:dyDescent="0.3">
      <c r="H11" s="22" t="s">
        <v>42</v>
      </c>
      <c r="I11" s="5">
        <v>2</v>
      </c>
      <c r="J11" s="12"/>
    </row>
    <row r="12" spans="1:11" s="13" customFormat="1" x14ac:dyDescent="0.3">
      <c r="A12" s="12"/>
      <c r="C12" s="6">
        <f>SUM(C7:C11)</f>
        <v>11</v>
      </c>
      <c r="E12" s="6">
        <f>SUM(E7:E11)</f>
        <v>19</v>
      </c>
      <c r="G12" s="6">
        <f>SUM(G7:G11)</f>
        <v>17</v>
      </c>
      <c r="I12" s="6">
        <f>SUM(I7:I11)</f>
        <v>16</v>
      </c>
      <c r="J12" s="12">
        <f>SUM(B12:I12)</f>
        <v>63</v>
      </c>
      <c r="K12" s="3" t="s">
        <v>6</v>
      </c>
    </row>
    <row r="13" spans="1:11" x14ac:dyDescent="0.3">
      <c r="B13" s="7"/>
      <c r="D13" s="7"/>
      <c r="I13" s="4"/>
    </row>
    <row r="14" spans="1:11" x14ac:dyDescent="0.3">
      <c r="B14" s="2"/>
      <c r="C14" s="1"/>
      <c r="E14" s="1"/>
      <c r="G14" s="1"/>
      <c r="H14" s="8"/>
    </row>
    <row r="15" spans="1:11" x14ac:dyDescent="0.3">
      <c r="B15" s="30" t="s">
        <v>7</v>
      </c>
      <c r="C15" s="32" t="s">
        <v>1</v>
      </c>
      <c r="D15" s="36"/>
      <c r="E15" s="32" t="s">
        <v>1</v>
      </c>
      <c r="F15" s="33"/>
      <c r="G15" s="32" t="s">
        <v>1</v>
      </c>
      <c r="H15" s="33"/>
      <c r="I15" s="32" t="s">
        <v>1</v>
      </c>
    </row>
    <row r="16" spans="1:11" x14ac:dyDescent="0.3">
      <c r="B16" s="31"/>
      <c r="C16" s="34"/>
      <c r="D16" s="35"/>
      <c r="E16" s="34"/>
      <c r="F16" s="35"/>
      <c r="G16" s="34"/>
      <c r="H16" s="35"/>
      <c r="I16" s="34"/>
    </row>
    <row r="17" spans="1:11" x14ac:dyDescent="0.3">
      <c r="B17" s="2" t="s">
        <v>2</v>
      </c>
      <c r="C17" s="1"/>
      <c r="D17" s="2" t="s">
        <v>3</v>
      </c>
      <c r="E17" s="1"/>
      <c r="F17" s="2" t="s">
        <v>4</v>
      </c>
      <c r="G17" s="1"/>
      <c r="H17" s="2" t="s">
        <v>5</v>
      </c>
      <c r="I17" s="1"/>
    </row>
    <row r="18" spans="1:11" ht="12.75" customHeight="1" x14ac:dyDescent="0.3">
      <c r="B18" s="28" t="s">
        <v>46</v>
      </c>
      <c r="C18" s="4"/>
      <c r="D18" s="28" t="s">
        <v>47</v>
      </c>
      <c r="E18" s="5">
        <v>5</v>
      </c>
      <c r="F18" s="26" t="s">
        <v>41</v>
      </c>
      <c r="G18" s="6">
        <v>5</v>
      </c>
    </row>
    <row r="19" spans="1:11" s="2" customFormat="1" ht="12.75" customHeight="1" x14ac:dyDescent="0.3">
      <c r="A19" s="1"/>
      <c r="B19" s="28" t="s">
        <v>52</v>
      </c>
      <c r="C19" s="5"/>
      <c r="D19" s="28" t="s">
        <v>53</v>
      </c>
      <c r="E19" s="5">
        <v>7</v>
      </c>
      <c r="F19" s="28" t="s">
        <v>30</v>
      </c>
      <c r="G19" s="5"/>
      <c r="H19" s="28" t="s">
        <v>31</v>
      </c>
      <c r="I19" s="5">
        <v>5</v>
      </c>
      <c r="J19" s="1"/>
      <c r="K19" s="3"/>
    </row>
    <row r="20" spans="1:11" s="2" customFormat="1" ht="12.75" customHeight="1" x14ac:dyDescent="0.35">
      <c r="A20" s="1"/>
      <c r="B20" s="28" t="s">
        <v>28</v>
      </c>
      <c r="C20" s="5">
        <v>5</v>
      </c>
      <c r="D20" s="28" t="s">
        <v>29</v>
      </c>
      <c r="E20" s="5">
        <v>2</v>
      </c>
      <c r="F20" s="23" t="s">
        <v>38</v>
      </c>
      <c r="G20" s="14"/>
      <c r="H20" s="23" t="s">
        <v>38</v>
      </c>
      <c r="I20" s="14">
        <v>3</v>
      </c>
      <c r="J20" s="1"/>
      <c r="K20" s="3"/>
    </row>
    <row r="21" spans="1:11" s="2" customFormat="1" ht="12.75" customHeight="1" x14ac:dyDescent="0.3">
      <c r="A21" s="1"/>
      <c r="B21" s="21" t="s">
        <v>54</v>
      </c>
      <c r="C21" s="5">
        <v>5</v>
      </c>
      <c r="D21" s="4"/>
      <c r="E21" s="5"/>
      <c r="F21" s="24" t="s">
        <v>39</v>
      </c>
      <c r="G21" s="4"/>
      <c r="H21" s="24" t="s">
        <v>37</v>
      </c>
      <c r="I21" s="5">
        <v>3</v>
      </c>
      <c r="J21" s="1"/>
      <c r="K21" s="3"/>
    </row>
    <row r="22" spans="1:11" ht="12.75" customHeight="1" x14ac:dyDescent="0.3">
      <c r="F22" s="26" t="s">
        <v>16</v>
      </c>
      <c r="H22" s="26" t="s">
        <v>17</v>
      </c>
      <c r="I22" s="5">
        <v>5</v>
      </c>
      <c r="J22" s="3"/>
    </row>
    <row r="23" spans="1:11" ht="12.75" customHeight="1" x14ac:dyDescent="0.3">
      <c r="J23" s="9">
        <v>5</v>
      </c>
      <c r="K23" s="3" t="s">
        <v>8</v>
      </c>
    </row>
    <row r="24" spans="1:11" s="2" customFormat="1" ht="12.75" customHeight="1" x14ac:dyDescent="0.3">
      <c r="A24" s="1"/>
      <c r="B24" s="4"/>
      <c r="C24" s="5">
        <f>SUM(C18:C22)</f>
        <v>10</v>
      </c>
      <c r="E24" s="5">
        <f>SUM(E18:E22)</f>
        <v>14</v>
      </c>
      <c r="F24" s="4"/>
      <c r="G24" s="5">
        <f>SUM(G18:G21)</f>
        <v>5</v>
      </c>
      <c r="H24" s="10"/>
      <c r="I24" s="5">
        <f>SUM(I19:I22)</f>
        <v>16</v>
      </c>
      <c r="J24" s="1">
        <f>SUM(B24:I24)</f>
        <v>45</v>
      </c>
      <c r="K24" s="3" t="s">
        <v>6</v>
      </c>
    </row>
    <row r="25" spans="1:11" s="2" customFormat="1" ht="12.75" customHeight="1" x14ac:dyDescent="0.3">
      <c r="A25" s="1"/>
      <c r="B25" s="4"/>
      <c r="C25" s="5"/>
      <c r="E25" s="5"/>
      <c r="F25" s="4"/>
      <c r="G25" s="5"/>
      <c r="H25" s="8"/>
      <c r="I25" s="5"/>
      <c r="J25" s="1"/>
      <c r="K25" s="3"/>
    </row>
    <row r="26" spans="1:11" s="2" customFormat="1" ht="12.75" customHeight="1" x14ac:dyDescent="0.3">
      <c r="A26" s="1"/>
      <c r="B26" s="4"/>
      <c r="C26" s="5"/>
      <c r="E26" s="5"/>
      <c r="G26" s="5"/>
      <c r="I26" s="5"/>
      <c r="J26" s="1"/>
      <c r="K26" s="3"/>
    </row>
    <row r="27" spans="1:11" s="2" customFormat="1" x14ac:dyDescent="0.3">
      <c r="A27" s="1"/>
      <c r="B27" s="30" t="s">
        <v>9</v>
      </c>
      <c r="C27" s="32" t="s">
        <v>1</v>
      </c>
      <c r="D27" s="36"/>
      <c r="E27" s="32" t="s">
        <v>1</v>
      </c>
      <c r="F27" s="36"/>
      <c r="G27" s="32" t="s">
        <v>1</v>
      </c>
      <c r="H27" s="37"/>
      <c r="I27" s="32" t="s">
        <v>1</v>
      </c>
      <c r="J27" s="1"/>
      <c r="K27" s="3"/>
    </row>
    <row r="28" spans="1:11" s="2" customFormat="1" x14ac:dyDescent="0.3">
      <c r="A28" s="1"/>
      <c r="B28" s="31"/>
      <c r="C28" s="34"/>
      <c r="D28" s="35"/>
      <c r="E28" s="34"/>
      <c r="F28" s="38"/>
      <c r="G28" s="34"/>
      <c r="H28" s="35"/>
      <c r="I28" s="34"/>
      <c r="J28" s="1"/>
      <c r="K28" s="3"/>
    </row>
    <row r="29" spans="1:11" s="2" customFormat="1" x14ac:dyDescent="0.3">
      <c r="A29" s="1"/>
      <c r="B29" s="11" t="s">
        <v>2</v>
      </c>
      <c r="C29" s="1"/>
      <c r="D29" s="2" t="s">
        <v>3</v>
      </c>
      <c r="E29" s="1"/>
      <c r="F29" s="2" t="s">
        <v>4</v>
      </c>
      <c r="G29" s="1"/>
      <c r="H29" s="2" t="s">
        <v>5</v>
      </c>
      <c r="I29" s="1"/>
      <c r="J29" s="1"/>
      <c r="K29" s="3"/>
    </row>
    <row r="30" spans="1:11" x14ac:dyDescent="0.3">
      <c r="B30" s="28" t="s">
        <v>32</v>
      </c>
      <c r="C30" s="29"/>
      <c r="D30" s="28" t="s">
        <v>33</v>
      </c>
      <c r="E30" s="5">
        <v>10</v>
      </c>
      <c r="F30" s="28" t="s">
        <v>34</v>
      </c>
      <c r="G30" s="5">
        <v>5</v>
      </c>
      <c r="H30" s="28" t="s">
        <v>35</v>
      </c>
      <c r="I30" s="5">
        <v>5</v>
      </c>
    </row>
    <row r="31" spans="1:11" ht="14.5" x14ac:dyDescent="0.35">
      <c r="C31" s="14"/>
      <c r="D31" s="28" t="s">
        <v>48</v>
      </c>
      <c r="F31" s="28" t="s">
        <v>48</v>
      </c>
      <c r="G31" s="5">
        <v>10</v>
      </c>
    </row>
    <row r="32" spans="1:11" ht="14.5" x14ac:dyDescent="0.35">
      <c r="B32" s="27" t="s">
        <v>40</v>
      </c>
      <c r="C32" s="17"/>
      <c r="D32" s="27" t="s">
        <v>40</v>
      </c>
      <c r="E32" s="19"/>
      <c r="F32" s="28" t="s">
        <v>49</v>
      </c>
      <c r="I32" s="4"/>
    </row>
    <row r="33" spans="1:12" s="2" customFormat="1" x14ac:dyDescent="0.3">
      <c r="A33" s="4"/>
      <c r="B33" s="4"/>
      <c r="C33" s="4"/>
      <c r="D33" s="4"/>
      <c r="E33" s="4"/>
      <c r="F33" s="27" t="s">
        <v>40</v>
      </c>
      <c r="G33" s="5"/>
      <c r="H33" s="27" t="s">
        <v>40</v>
      </c>
      <c r="I33" s="5">
        <v>2</v>
      </c>
    </row>
    <row r="34" spans="1:12" s="2" customFormat="1" x14ac:dyDescent="0.3">
      <c r="A34" s="4"/>
      <c r="B34" s="4"/>
      <c r="C34" s="4"/>
      <c r="D34" s="4"/>
      <c r="E34" s="4"/>
      <c r="F34" s="4"/>
      <c r="G34" s="5"/>
      <c r="H34" s="4"/>
      <c r="J34" s="1">
        <v>35</v>
      </c>
      <c r="K34" s="3" t="s">
        <v>8</v>
      </c>
    </row>
    <row r="35" spans="1:12" x14ac:dyDescent="0.3">
      <c r="C35" s="5">
        <f>SUM(C29:C32)</f>
        <v>0</v>
      </c>
      <c r="D35" s="2"/>
      <c r="E35" s="5">
        <f>SUM(E30:E34)</f>
        <v>10</v>
      </c>
      <c r="G35" s="5">
        <f>SUM(G30:G31)</f>
        <v>15</v>
      </c>
      <c r="H35" s="10"/>
      <c r="I35" s="5">
        <f>SUM(I30:I33)</f>
        <v>7</v>
      </c>
      <c r="J35" s="1">
        <f>SUM(B35:I35)</f>
        <v>32</v>
      </c>
      <c r="K35" s="3" t="s">
        <v>6</v>
      </c>
    </row>
    <row r="36" spans="1:12" x14ac:dyDescent="0.3">
      <c r="E36" s="4"/>
      <c r="H36" s="2"/>
    </row>
    <row r="37" spans="1:12" x14ac:dyDescent="0.3">
      <c r="J37" s="12">
        <f>SUM(J12:J36)</f>
        <v>180</v>
      </c>
      <c r="K37" s="3" t="s">
        <v>6</v>
      </c>
    </row>
    <row r="39" spans="1:12" x14ac:dyDescent="0.3">
      <c r="D39" s="7"/>
    </row>
    <row r="40" spans="1:12" ht="14.5" x14ac:dyDescent="0.35">
      <c r="H40" s="15"/>
    </row>
    <row r="41" spans="1:12" s="5" customFormat="1" ht="0.75" customHeight="1" x14ac:dyDescent="0.3">
      <c r="A41" s="1"/>
      <c r="B41" s="4"/>
      <c r="D41" s="4"/>
      <c r="F41" s="2" t="s">
        <v>13</v>
      </c>
      <c r="H41" s="4"/>
      <c r="J41" s="1"/>
      <c r="K41" s="3"/>
    </row>
    <row r="42" spans="1:12" s="5" customFormat="1" ht="1.5" customHeight="1" x14ac:dyDescent="0.35">
      <c r="A42" s="1"/>
      <c r="B42" s="20" t="s">
        <v>36</v>
      </c>
      <c r="D42" s="2" t="s">
        <v>14</v>
      </c>
      <c r="F42" s="2" t="s">
        <v>15</v>
      </c>
      <c r="H42" s="4"/>
      <c r="J42" s="1"/>
      <c r="K42" s="3"/>
    </row>
    <row r="43" spans="1:12" ht="14.5" x14ac:dyDescent="0.35">
      <c r="B43" s="15"/>
      <c r="C43" s="17"/>
      <c r="D43" s="15"/>
      <c r="E43" s="17"/>
      <c r="F43" s="15"/>
      <c r="G43" s="17"/>
      <c r="H43" s="15"/>
      <c r="I43" s="17"/>
    </row>
    <row r="44" spans="1:12" ht="14.5" x14ac:dyDescent="0.35">
      <c r="C44" s="17"/>
      <c r="D44" s="15"/>
      <c r="E44" s="17"/>
      <c r="F44" s="16"/>
      <c r="G44" s="17"/>
      <c r="H44" s="16"/>
      <c r="I44" s="17"/>
      <c r="L44" s="2" t="s">
        <v>10</v>
      </c>
    </row>
    <row r="45" spans="1:12" x14ac:dyDescent="0.3">
      <c r="L45" s="4" t="s">
        <v>11</v>
      </c>
    </row>
    <row r="46" spans="1:12" x14ac:dyDescent="0.3">
      <c r="L46" s="4" t="s">
        <v>12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 alignWithMargins="0">
    <oddHeader>&amp;R&amp;"Calibri"&amp;11&amp;K000000 TUNI Luottamuksellinen - Confidential (3Y)&amp;1#_x000D_</oddHeader>
  </headerFooter>
</worksheet>
</file>

<file path=docMetadata/LabelInfo.xml><?xml version="1.0" encoding="utf-8"?>
<clbl:labelList xmlns:clbl="http://schemas.microsoft.com/office/2020/mipLabelMetadata">
  <clbl:label id="{74814fa1-1a0b-42d1-967a-caddbf829325}" enabled="1" method="Standard" siteId="{fa6944af-cc7c-4cd8-9154-c01132798910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Sisun mukainen</vt:lpstr>
    </vt:vector>
  </TitlesOfParts>
  <Company>Tampereen yliopisto - University of Tampere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Kallioniemi</dc:creator>
  <cp:lastModifiedBy>Riitta Aallos (TAU)</cp:lastModifiedBy>
  <cp:lastPrinted>2021-07-02T06:40:13Z</cp:lastPrinted>
  <dcterms:created xsi:type="dcterms:W3CDTF">2019-12-10T14:02:49Z</dcterms:created>
  <dcterms:modified xsi:type="dcterms:W3CDTF">2025-07-01T07:31:20Z</dcterms:modified>
</cp:coreProperties>
</file>